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Шиндина\Desktop\ОБРАЗОВАНИЕ\Муниципальные программы\Процент исполнения МП 2025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Бюджет!#REF!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  <c r="D21" i="1" l="1"/>
  <c r="C21" i="1"/>
  <c r="E21" i="1" s="1"/>
</calcChain>
</file>

<file path=xl/sharedStrings.xml><?xml version="1.0" encoding="utf-8"?>
<sst xmlns="http://schemas.openxmlformats.org/spreadsheetml/2006/main" count="39" uniqueCount="39">
  <si>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</si>
  <si>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</si>
  <si>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</si>
  <si>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</si>
  <si>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</si>
  <si>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 на 2022-2026 годы"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</si>
  <si>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</si>
  <si>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</si>
  <si>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</si>
  <si>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</si>
  <si>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</si>
  <si>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</si>
  <si>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</si>
  <si>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</si>
  <si>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</si>
  <si>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</si>
  <si>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</si>
  <si>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</si>
  <si>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</si>
  <si>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</si>
  <si>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</si>
  <si>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</si>
  <si>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</si>
  <si>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</si>
  <si>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</si>
  <si>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</si>
  <si>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</si>
  <si>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</si>
  <si>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</si>
  <si>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</si>
  <si>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</si>
  <si>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</si>
  <si>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</si>
  <si>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номер муниципальной программы</t>
  </si>
  <si>
    <t>Наименование муниципальной программы</t>
  </si>
  <si>
    <t>Исполнение бюджетных назначений</t>
  </si>
  <si>
    <t>Уточнённые бюджетные назначения  за 2025 год</t>
  </si>
  <si>
    <t xml:space="preserve">%    исполнения </t>
  </si>
  <si>
    <t>Информация о финансировании муниципальных программ Починковского муниципального округа Нижегородской области по состоянию  на 01.05.2025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</si>
</sst>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1"/>
  <sheetViews>
    <sheetView showGridLines="0" tabSelected="1" workbookViewId="0">
      <selection activeCell="C26" sqref="C26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4.140625" customWidth="1"/>
    <col min="6" max="6" width="6.42578125" customWidth="1"/>
    <col min="7" max="7" width="13.140625" hidden="1" customWidth="1"/>
    <col min="8" max="8" width="9.140625" hidden="1" customWidth="1"/>
    <col min="9" max="10" width="9.140625" customWidth="1"/>
  </cols>
  <sheetData>
    <row r="1" spans="1:10" ht="14.25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0" ht="34.5" customHeight="1" x14ac:dyDescent="0.25">
      <c r="A2" s="5" t="s">
        <v>38</v>
      </c>
      <c r="B2" s="5"/>
      <c r="C2" s="5"/>
      <c r="D2" s="5"/>
      <c r="E2" s="5"/>
      <c r="F2" s="5"/>
      <c r="G2" s="5"/>
      <c r="H2" s="5"/>
      <c r="I2" s="3"/>
      <c r="J2" s="3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42" x14ac:dyDescent="0.2">
      <c r="A4" s="4" t="s">
        <v>33</v>
      </c>
      <c r="B4" s="4" t="s">
        <v>34</v>
      </c>
      <c r="C4" s="4" t="s">
        <v>35</v>
      </c>
      <c r="D4" s="4" t="s">
        <v>36</v>
      </c>
      <c r="E4" s="6" t="s">
        <v>37</v>
      </c>
    </row>
    <row r="5" spans="1:10" ht="45" x14ac:dyDescent="0.2">
      <c r="A5" s="9" t="s">
        <v>0</v>
      </c>
      <c r="B5" s="10" t="s">
        <v>1</v>
      </c>
      <c r="C5" s="11">
        <v>267896191.16999999</v>
      </c>
      <c r="D5" s="11">
        <v>789080384.45000005</v>
      </c>
      <c r="E5" s="7">
        <f>C5*100/D5</f>
        <v>33.950430963599146</v>
      </c>
    </row>
    <row r="6" spans="1:10" ht="45" x14ac:dyDescent="0.2">
      <c r="A6" s="9" t="s">
        <v>2</v>
      </c>
      <c r="B6" s="10" t="s">
        <v>3</v>
      </c>
      <c r="C6" s="11">
        <v>10305464.42</v>
      </c>
      <c r="D6" s="11">
        <v>29980700</v>
      </c>
      <c r="E6" s="7">
        <f t="shared" ref="E6:E21" si="0">C6*100/D6</f>
        <v>34.373661789084309</v>
      </c>
    </row>
    <row r="7" spans="1:10" ht="33.75" x14ac:dyDescent="0.2">
      <c r="A7" s="9" t="s">
        <v>4</v>
      </c>
      <c r="B7" s="10" t="s">
        <v>5</v>
      </c>
      <c r="C7" s="11">
        <v>72935</v>
      </c>
      <c r="D7" s="11">
        <v>2255124</v>
      </c>
      <c r="E7" s="7">
        <f t="shared" si="0"/>
        <v>3.234190226346755</v>
      </c>
    </row>
    <row r="8" spans="1:10" ht="67.5" x14ac:dyDescent="0.2">
      <c r="A8" s="9" t="s">
        <v>6</v>
      </c>
      <c r="B8" s="10" t="s">
        <v>7</v>
      </c>
      <c r="C8" s="11">
        <v>0</v>
      </c>
      <c r="D8" s="11">
        <v>54025474</v>
      </c>
      <c r="E8" s="7">
        <f t="shared" si="0"/>
        <v>0</v>
      </c>
    </row>
    <row r="9" spans="1:10" ht="45" x14ac:dyDescent="0.2">
      <c r="A9" s="9" t="s">
        <v>8</v>
      </c>
      <c r="B9" s="10" t="s">
        <v>9</v>
      </c>
      <c r="C9" s="11">
        <v>1410039.72</v>
      </c>
      <c r="D9" s="11">
        <v>4450727.5999999996</v>
      </c>
      <c r="E9" s="7">
        <f t="shared" si="0"/>
        <v>31.681105803913951</v>
      </c>
    </row>
    <row r="10" spans="1:10" ht="45" x14ac:dyDescent="0.2">
      <c r="A10" s="9" t="s">
        <v>10</v>
      </c>
      <c r="B10" s="10" t="s">
        <v>11</v>
      </c>
      <c r="C10" s="11">
        <v>409433.59999999998</v>
      </c>
      <c r="D10" s="11">
        <v>1799500</v>
      </c>
      <c r="E10" s="7">
        <f t="shared" si="0"/>
        <v>22.752631286468464</v>
      </c>
    </row>
    <row r="11" spans="1:10" ht="33.75" x14ac:dyDescent="0.2">
      <c r="A11" s="9" t="s">
        <v>12</v>
      </c>
      <c r="B11" s="10" t="s">
        <v>13</v>
      </c>
      <c r="C11" s="11">
        <v>782320</v>
      </c>
      <c r="D11" s="11">
        <v>2742000</v>
      </c>
      <c r="E11" s="7">
        <f t="shared" si="0"/>
        <v>28.530999270605399</v>
      </c>
    </row>
    <row r="12" spans="1:10" ht="45" x14ac:dyDescent="0.2">
      <c r="A12" s="9" t="s">
        <v>14</v>
      </c>
      <c r="B12" s="10" t="s">
        <v>15</v>
      </c>
      <c r="C12" s="11">
        <v>5685282.6100000003</v>
      </c>
      <c r="D12" s="11">
        <v>65342671.280000001</v>
      </c>
      <c r="E12" s="7">
        <f t="shared" si="0"/>
        <v>8.7007196042506205</v>
      </c>
    </row>
    <row r="13" spans="1:10" ht="22.5" x14ac:dyDescent="0.2">
      <c r="A13" s="9" t="s">
        <v>16</v>
      </c>
      <c r="B13" s="10" t="s">
        <v>17</v>
      </c>
      <c r="C13" s="11">
        <v>59193696.509999998</v>
      </c>
      <c r="D13" s="11">
        <v>173825364.71000001</v>
      </c>
      <c r="E13" s="7">
        <f t="shared" si="0"/>
        <v>34.053543686650841</v>
      </c>
    </row>
    <row r="14" spans="1:10" ht="45" x14ac:dyDescent="0.2">
      <c r="A14" s="9" t="s">
        <v>18</v>
      </c>
      <c r="B14" s="10" t="s">
        <v>19</v>
      </c>
      <c r="C14" s="11">
        <v>0</v>
      </c>
      <c r="D14" s="11">
        <v>11938972.220000001</v>
      </c>
      <c r="E14" s="7">
        <f t="shared" si="0"/>
        <v>0</v>
      </c>
    </row>
    <row r="15" spans="1:10" ht="45" x14ac:dyDescent="0.2">
      <c r="A15" s="9" t="s">
        <v>20</v>
      </c>
      <c r="B15" s="10" t="s">
        <v>21</v>
      </c>
      <c r="C15" s="11">
        <v>0</v>
      </c>
      <c r="D15" s="11">
        <v>4207490.22</v>
      </c>
      <c r="E15" s="7">
        <f t="shared" si="0"/>
        <v>0</v>
      </c>
    </row>
    <row r="16" spans="1:10" ht="33.75" x14ac:dyDescent="0.2">
      <c r="A16" s="9" t="s">
        <v>22</v>
      </c>
      <c r="B16" s="10" t="s">
        <v>23</v>
      </c>
      <c r="C16" s="11">
        <v>953270</v>
      </c>
      <c r="D16" s="11">
        <v>2346700</v>
      </c>
      <c r="E16" s="7">
        <f t="shared" si="0"/>
        <v>40.621724123236888</v>
      </c>
    </row>
    <row r="17" spans="1:5" ht="45" x14ac:dyDescent="0.2">
      <c r="A17" s="9" t="s">
        <v>24</v>
      </c>
      <c r="B17" s="10" t="s">
        <v>25</v>
      </c>
      <c r="C17" s="11">
        <v>54937798.079999998</v>
      </c>
      <c r="D17" s="11">
        <v>131910900</v>
      </c>
      <c r="E17" s="7">
        <f t="shared" si="0"/>
        <v>41.64765616791334</v>
      </c>
    </row>
    <row r="18" spans="1:5" ht="56.25" x14ac:dyDescent="0.2">
      <c r="A18" s="9" t="s">
        <v>26</v>
      </c>
      <c r="B18" s="10" t="s">
        <v>27</v>
      </c>
      <c r="C18" s="11">
        <v>7751728.8300000001</v>
      </c>
      <c r="D18" s="11">
        <v>23396846.149999999</v>
      </c>
      <c r="E18" s="7">
        <f t="shared" si="0"/>
        <v>33.131511744372439</v>
      </c>
    </row>
    <row r="19" spans="1:5" ht="45" x14ac:dyDescent="0.2">
      <c r="A19" s="9" t="s">
        <v>28</v>
      </c>
      <c r="B19" s="10" t="s">
        <v>29</v>
      </c>
      <c r="C19" s="11">
        <v>280000</v>
      </c>
      <c r="D19" s="11">
        <v>3074239</v>
      </c>
      <c r="E19" s="7">
        <f t="shared" si="0"/>
        <v>9.1079450881990631</v>
      </c>
    </row>
    <row r="20" spans="1:5" ht="56.25" x14ac:dyDescent="0.2">
      <c r="A20" s="9" t="s">
        <v>30</v>
      </c>
      <c r="B20" s="10" t="s">
        <v>31</v>
      </c>
      <c r="C20" s="11">
        <v>3444750.64</v>
      </c>
      <c r="D20" s="11">
        <v>12970414.98</v>
      </c>
      <c r="E20" s="7">
        <f t="shared" si="0"/>
        <v>26.558522956371903</v>
      </c>
    </row>
    <row r="21" spans="1:5" x14ac:dyDescent="0.2">
      <c r="A21" s="12" t="s">
        <v>32</v>
      </c>
      <c r="B21" s="13"/>
      <c r="C21" s="14">
        <f>C20+C19+C18+C17+C16+C15+C14+C13+C12+C11+C10+C9+C8+C7+C6+C5</f>
        <v>413122910.57999998</v>
      </c>
      <c r="D21" s="14">
        <f>D20+D19+D18+D17+D16+D15+D14+D13+D12+D11+D10+D9+D8+D7+D6+D5</f>
        <v>1313347508.6100001</v>
      </c>
      <c r="E21" s="8">
        <f t="shared" si="0"/>
        <v>31.455719668378894</v>
      </c>
    </row>
  </sheetData>
  <mergeCells count="1">
    <mergeCell ref="A2:H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К. Шиндина</dc:creator>
  <dc:description>POI HSSF rep:2.56.0.372</dc:description>
  <cp:lastModifiedBy>Юлия К. Шиндина</cp:lastModifiedBy>
  <dcterms:created xsi:type="dcterms:W3CDTF">2025-05-07T10:49:55Z</dcterms:created>
  <dcterms:modified xsi:type="dcterms:W3CDTF">2025-05-07T10:54:19Z</dcterms:modified>
</cp:coreProperties>
</file>